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ET\BAS\YA\YA-Grants\2025-26\GPA-Draft-Forms\"/>
    </mc:Choice>
  </mc:AlternateContent>
  <xr:revisionPtr revIDLastSave="0" documentId="13_ncr:1_{35D8EA01-938A-44EF-9389-5BB83B79B6B2}" xr6:coauthVersionLast="47" xr6:coauthVersionMax="47" xr10:uidLastSave="{00000000-0000-0000-0000-000000000000}"/>
  <bookViews>
    <workbookView xWindow="-120" yWindow="-120" windowWidth="29040" windowHeight="15720" xr2:uid="{502FDF59-1927-4250-B93C-CBAB473CB0DE}"/>
  </bookViews>
  <sheets>
    <sheet name="Summary" sheetId="2" r:id="rId1"/>
    <sheet name="Budget Worksheet" sheetId="4" r:id="rId2"/>
    <sheet name="Allowable Costs" sheetId="5" r:id="rId3"/>
  </sheets>
  <definedNames>
    <definedName name="AdminTotal" localSheetId="1">'Budget Worksheet'!$L$58</definedName>
    <definedName name="AdminTotal" localSheetId="0">#REF!</definedName>
    <definedName name="CoordTotal" localSheetId="1">'Budget Worksheet'!#REF!</definedName>
    <definedName name="CoordTotal" localSheetId="0">#REF!</definedName>
    <definedName name="EmployerTotal" localSheetId="1">'Budget Worksheet'!$K$52</definedName>
    <definedName name="EmployerTotal" localSheetId="0">#REF!</definedName>
    <definedName name="StudentCostsTotal" localSheetId="1">'Budget Worksheet'!$L$41</definedName>
    <definedName name="StudentCostsTotal" localSheetId="0">#REF!</definedName>
    <definedName name="TotalGrant" localSheetId="0">Summary!$L$88</definedName>
    <definedName name="TotalProgCosts" localSheetId="1">'Budget Worksheet'!$M$56</definedName>
    <definedName name="TotalProgCost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4" l="1"/>
  <c r="G21" i="2" s="1"/>
  <c r="M52" i="4"/>
  <c r="M39" i="4" l="1"/>
  <c r="G20" i="2" s="1"/>
  <c r="M28" i="4"/>
  <c r="G19" i="2" s="1"/>
  <c r="M6" i="4"/>
  <c r="G18" i="2" s="1"/>
  <c r="M43" i="4" l="1"/>
  <c r="G45" i="4" s="1"/>
  <c r="M50" i="4"/>
  <c r="G15" i="2" s="1"/>
  <c r="G26" i="2" s="1"/>
</calcChain>
</file>

<file path=xl/sharedStrings.xml><?xml version="1.0" encoding="utf-8"?>
<sst xmlns="http://schemas.openxmlformats.org/spreadsheetml/2006/main" count="112" uniqueCount="86">
  <si>
    <t>Consortium Name</t>
  </si>
  <si>
    <t>Fiscal Agency Name</t>
  </si>
  <si>
    <t>Fiscal Agent Name</t>
  </si>
  <si>
    <t>Fiscal Agent Email</t>
  </si>
  <si>
    <t>City</t>
  </si>
  <si>
    <t>State</t>
  </si>
  <si>
    <t>Zip Code</t>
  </si>
  <si>
    <t>     </t>
  </si>
  <si>
    <t>Telephone</t>
  </si>
  <si>
    <t>Extension</t>
  </si>
  <si>
    <t>           </t>
  </si>
  <si>
    <t>(Minimum of $27,500)</t>
  </si>
  <si>
    <t>Coordination Activities</t>
  </si>
  <si>
    <t>Student Support</t>
  </si>
  <si>
    <t>Employer Support</t>
  </si>
  <si>
    <t>Admin Costs</t>
  </si>
  <si>
    <t>Fiscal Agency Address</t>
  </si>
  <si>
    <t>Instructions:</t>
  </si>
  <si>
    <t>YA Coordinators/Program Staff</t>
  </si>
  <si>
    <t>Total Coordination Costs</t>
  </si>
  <si>
    <t>Grant Costs</t>
  </si>
  <si>
    <t>%</t>
  </si>
  <si>
    <t>Informational materials/tools (describe):</t>
  </si>
  <si>
    <t>Other (describe):      </t>
  </si>
  <si>
    <t>Student Costs</t>
  </si>
  <si>
    <t>Total Student Costs</t>
  </si>
  <si>
    <t>Type</t>
  </si>
  <si>
    <t>Description</t>
  </si>
  <si>
    <t>Employer Costs</t>
  </si>
  <si>
    <t>Total Employer Costs</t>
  </si>
  <si>
    <t>Mentor Training</t>
  </si>
  <si>
    <t xml:space="preserve">Other (specify):  </t>
  </si>
  <si>
    <t>TOTAL PROGRAM COSTS</t>
  </si>
  <si>
    <t>Administration Costs</t>
  </si>
  <si>
    <t>Maximum of:</t>
  </si>
  <si>
    <t>(5% of Total Program Costs)</t>
  </si>
  <si>
    <t>Overhead/Indirect costs:</t>
  </si>
  <si>
    <t>Other (describe):       </t>
  </si>
  <si>
    <t>TOTAL GRANT AMOUNT</t>
  </si>
  <si>
    <t>Matching Funds</t>
  </si>
  <si>
    <t>Fund Source Description</t>
  </si>
  <si>
    <t>Fund Amount</t>
  </si>
  <si>
    <t>DETW-16512-1-E (R. 01/2024)</t>
  </si>
  <si>
    <t>Total Grant Request</t>
  </si>
  <si>
    <t>Planned Enrollment</t>
  </si>
  <si>
    <t>Cost per Student</t>
  </si>
  <si>
    <t>($1,100 per Student)</t>
  </si>
  <si>
    <t>School District Stipend:      </t>
  </si>
  <si>
    <t>Additional Coordination Activities</t>
  </si>
  <si>
    <t>Position/Role
(Regional Coordinator, Alternate Coordinator, School-Based Coordinator, Administrative Coordinator)</t>
  </si>
  <si>
    <t>Enter any paid positions that are being funded by the Youth Apprenticeship Grant.</t>
  </si>
  <si>
    <t>Enter the total amount of stipend to school districts to defray coordination costs.</t>
  </si>
  <si>
    <t>Enter the amount spent on informational/promotional materials.</t>
  </si>
  <si>
    <t>Enter any costs associated with Mentor Training.</t>
  </si>
  <si>
    <t>Enter any overhead or indirect costs for administering the program.</t>
  </si>
  <si>
    <t>Any other Allowable Cost not covered under the above Employer Support category.</t>
  </si>
  <si>
    <t>Any other Allowable Cost not covered under the above Administrative Cost Category.</t>
  </si>
  <si>
    <t>Any other Allowable Cost not covered under the above Coordination Activities categories.</t>
  </si>
  <si>
    <t>Enter the source and amounts of Matching Funds.  Matching Funds must equal 50% of the Total Grant Amount.</t>
  </si>
  <si>
    <t>Allowable Use of Grant Funds</t>
  </si>
  <si>
    <t>Grant funds may only be used toward the coordination and operation of the Wisconsin YA program, as authorized under Wis. Stat. Chapter 106.13, and only for the following activities:</t>
  </si>
  <si>
    <t>Coordination activities</t>
  </si>
  <si>
    <t>Coordinating YA activities within and among participating school districts, postsecondary institutions, employers, and Registered Apprenticeship Training Representatives (ATRs).</t>
  </si>
  <si>
    <t>Coordinating academic and related instruction for the students</t>
  </si>
  <si>
    <t>Coordinating secondary and postsecondary education for youth apprentices</t>
  </si>
  <si>
    <t>Recruiting students to participate in the program</t>
  </si>
  <si>
    <t>Recruiting employers to provide training and supervision for youth apprentices</t>
  </si>
  <si>
    <t>Monitoring the progress of youth apprentices</t>
  </si>
  <si>
    <t>Materials/tools needed by the Coordinator to provide marketing and/or training for employers, students, parents, and other stakeholders (examples include portable A/V equipment and tabletop displays)</t>
  </si>
  <si>
    <t>Student support</t>
  </si>
  <si>
    <t>Providing the required related instruction for the youth apprentices. (This may include educational software licenses, though classes or software used by both YA and non-YA students must be prorated by the number of YA students compared to total class enrollment/software usage.)</t>
  </si>
  <si>
    <t>Support services for students, including safety gear and other items necessary to start employment, as needed on an individual student basis.</t>
  </si>
  <si>
    <t>Transportation for students to and from worksites or related instruction that is being taken at a location other than the high school at which they are enrolled</t>
  </si>
  <si>
    <t>Employer support</t>
  </si>
  <si>
    <t>Providing technical assistance and mentor training to employers</t>
  </si>
  <si>
    <t>Administrative costs</t>
  </si>
  <si>
    <t>General administrative costs (limited to 5% of program costs)</t>
  </si>
  <si>
    <t xml:space="preserve">See Allowable Costs tab for definitions of allowable costs. </t>
  </si>
  <si>
    <t>Total Admin Costs</t>
  </si>
  <si>
    <t>Total Matching Funds</t>
  </si>
  <si>
    <t>Instructions</t>
  </si>
  <si>
    <t>Staff Travel (describe events, miles, lodging):      </t>
  </si>
  <si>
    <t>Local Matching Funds (Must equal 50% of Total Grant Amount, see Appendix C for examples)</t>
  </si>
  <si>
    <t>Enter a description of allowed consortium YA staff travel (does not include travel assistance to youth apprentices--see Student Support section below).</t>
  </si>
  <si>
    <t>Enter the Type, Description and Cost for Student Support (ex. transportation, tools, uniforms, etc.).</t>
  </si>
  <si>
    <t>% Time Funded by YA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</si>
</sst>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i/>
      <sz val="10"/>
      <color rgb="FF008000"/>
      <name val="Arial"/>
      <family val="2"/>
    </font>
    <font>
      <b/>
      <sz val="10"/>
      <color theme="1"/>
      <name val="Calibri"/>
      <family val="2"/>
    </font>
    <font>
      <b/>
      <sz val="10"/>
      <color rgb="FF008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sz val="16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12" fillId="0" borderId="0" xfId="0" applyFont="1"/>
    <xf numFmtId="0" fontId="10" fillId="2" borderId="11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0" fillId="2" borderId="11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4" xfId="0" applyBorder="1"/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164" fontId="16" fillId="0" borderId="13" xfId="0" applyNumberFormat="1" applyFont="1" applyBorder="1" applyAlignment="1">
      <alignment horizontal="right" vertical="center" wrapText="1"/>
    </xf>
    <xf numFmtId="164" fontId="17" fillId="0" borderId="13" xfId="0" applyNumberFormat="1" applyFont="1" applyBorder="1" applyAlignment="1">
      <alignment horizontal="right" vertical="center" wrapText="1"/>
    </xf>
    <xf numFmtId="0" fontId="18" fillId="2" borderId="14" xfId="0" applyFont="1" applyFill="1" applyBorder="1" applyAlignment="1">
      <alignment horizontal="center" vertical="top"/>
    </xf>
    <xf numFmtId="164" fontId="9" fillId="2" borderId="0" xfId="0" applyNumberFormat="1" applyFont="1" applyFill="1" applyBorder="1" applyAlignment="1" applyProtection="1">
      <alignment horizontal="right"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0" fillId="2" borderId="14" xfId="0" applyFill="1" applyBorder="1" applyProtection="1"/>
    <xf numFmtId="0" fontId="0" fillId="2" borderId="0" xfId="0" applyFill="1" applyProtection="1"/>
    <xf numFmtId="164" fontId="9" fillId="2" borderId="1" xfId="0" applyNumberFormat="1" applyFont="1" applyFill="1" applyBorder="1" applyAlignment="1" applyProtection="1">
      <alignment horizontal="right" vertical="center" wrapText="1"/>
    </xf>
    <xf numFmtId="164" fontId="9" fillId="2" borderId="3" xfId="0" applyNumberFormat="1" applyFont="1" applyFill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/>
    </xf>
    <xf numFmtId="0" fontId="0" fillId="2" borderId="11" xfId="0" applyFill="1" applyBorder="1" applyProtection="1"/>
    <xf numFmtId="0" fontId="9" fillId="0" borderId="2" xfId="0" applyFont="1" applyBorder="1" applyAlignment="1" applyProtection="1">
      <alignment vertical="center" wrapText="1"/>
    </xf>
    <xf numFmtId="164" fontId="9" fillId="0" borderId="13" xfId="0" applyNumberFormat="1" applyFont="1" applyBorder="1" applyAlignment="1" applyProtection="1">
      <alignment horizontal="right" vertical="center" wrapText="1"/>
    </xf>
    <xf numFmtId="0" fontId="0" fillId="2" borderId="18" xfId="0" applyFill="1" applyBorder="1" applyProtection="1"/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164" fontId="1" fillId="0" borderId="15" xfId="0" applyNumberFormat="1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</xf>
    <xf numFmtId="0" fontId="1" fillId="0" borderId="15" xfId="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9" fillId="0" borderId="3" xfId="0" applyFont="1" applyBorder="1" applyAlignment="1" applyProtection="1">
      <alignment horizontal="right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4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9" xfId="0" applyNumberFormat="1" applyFont="1" applyBorder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3" xfId="0" applyNumberFormat="1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 applyProtection="1">
      <alignment vertical="center" wrapText="1"/>
      <protection locked="0"/>
    </xf>
    <xf numFmtId="164" fontId="9" fillId="0" borderId="3" xfId="0" applyNumberFormat="1" applyFont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6" borderId="11" xfId="0" applyFont="1" applyFill="1" applyBorder="1" applyAlignment="1" applyProtection="1">
      <alignment vertical="center" wrapText="1"/>
    </xf>
    <xf numFmtId="0" fontId="10" fillId="6" borderId="17" xfId="0" applyFont="1" applyFill="1" applyBorder="1" applyAlignment="1" applyProtection="1">
      <alignment vertical="center" wrapText="1"/>
    </xf>
    <xf numFmtId="0" fontId="10" fillId="6" borderId="18" xfId="0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right" vertical="center" wrapText="1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2" borderId="11" xfId="0" applyFont="1" applyFill="1" applyBorder="1"/>
    <xf numFmtId="0" fontId="0" fillId="2" borderId="17" xfId="0" applyFont="1" applyFill="1" applyBorder="1"/>
    <xf numFmtId="0" fontId="9" fillId="6" borderId="11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C1CB-C83F-43C4-A798-B654E39DEA42}">
  <sheetPr codeName="Sheet1"/>
  <dimension ref="B2:J30"/>
  <sheetViews>
    <sheetView tabSelected="1" zoomScale="106" zoomScaleNormal="106" workbookViewId="0">
      <selection activeCell="G23" sqref="G23:H23"/>
    </sheetView>
  </sheetViews>
  <sheetFormatPr defaultRowHeight="15" x14ac:dyDescent="0.25"/>
  <sheetData>
    <row r="2" spans="2:10" ht="15.75" thickBot="1" x14ac:dyDescent="0.3"/>
    <row r="3" spans="2:10" ht="15" customHeight="1" thickBot="1" x14ac:dyDescent="0.3">
      <c r="B3" s="61" t="s">
        <v>0</v>
      </c>
      <c r="C3" s="62"/>
      <c r="D3" s="59"/>
      <c r="E3" s="59"/>
      <c r="F3" s="59"/>
      <c r="G3" s="59"/>
      <c r="H3" s="59"/>
      <c r="I3" s="59"/>
      <c r="J3" s="58"/>
    </row>
    <row r="4" spans="2:10" ht="15.75" thickBot="1" x14ac:dyDescent="0.3">
      <c r="B4" s="61" t="s">
        <v>1</v>
      </c>
      <c r="C4" s="62"/>
      <c r="D4" s="57"/>
      <c r="E4" s="59"/>
      <c r="F4" s="59"/>
      <c r="G4" s="59"/>
      <c r="H4" s="59"/>
      <c r="I4" s="59"/>
      <c r="J4" s="58"/>
    </row>
    <row r="5" spans="2:10" ht="15" customHeight="1" thickBot="1" x14ac:dyDescent="0.3">
      <c r="B5" s="61" t="s">
        <v>2</v>
      </c>
      <c r="C5" s="62"/>
      <c r="D5" s="59"/>
      <c r="E5" s="59"/>
      <c r="F5" s="59"/>
      <c r="G5" s="59"/>
      <c r="H5" s="59"/>
      <c r="I5" s="59"/>
      <c r="J5" s="58"/>
    </row>
    <row r="6" spans="2:10" ht="15.75" thickBot="1" x14ac:dyDescent="0.3">
      <c r="B6" s="54" t="s">
        <v>16</v>
      </c>
      <c r="C6" s="56"/>
      <c r="D6" s="56"/>
      <c r="E6" s="56"/>
      <c r="F6" s="56"/>
      <c r="G6" s="54" t="s">
        <v>4</v>
      </c>
      <c r="H6" s="55"/>
      <c r="I6" s="44" t="s">
        <v>5</v>
      </c>
      <c r="J6" s="45" t="s">
        <v>6</v>
      </c>
    </row>
    <row r="7" spans="2:10" ht="15.75" thickBot="1" x14ac:dyDescent="0.3">
      <c r="B7" s="57"/>
      <c r="C7" s="59"/>
      <c r="D7" s="59"/>
      <c r="E7" s="59"/>
      <c r="F7" s="59"/>
      <c r="G7" s="57"/>
      <c r="H7" s="58"/>
      <c r="I7" s="1"/>
      <c r="J7" s="1" t="s">
        <v>7</v>
      </c>
    </row>
    <row r="8" spans="2:10" ht="15" customHeight="1" thickBot="1" x14ac:dyDescent="0.3">
      <c r="B8" s="54" t="s">
        <v>8</v>
      </c>
      <c r="C8" s="56"/>
      <c r="D8" s="56"/>
      <c r="E8" s="55"/>
      <c r="F8" s="46" t="s">
        <v>9</v>
      </c>
      <c r="G8" s="54" t="s">
        <v>3</v>
      </c>
      <c r="H8" s="56"/>
      <c r="I8" s="56"/>
      <c r="J8" s="55"/>
    </row>
    <row r="9" spans="2:10" ht="15.75" thickBot="1" x14ac:dyDescent="0.3">
      <c r="B9" s="57" t="s">
        <v>10</v>
      </c>
      <c r="C9" s="59"/>
      <c r="D9" s="59"/>
      <c r="E9" s="58"/>
      <c r="F9" s="3"/>
      <c r="G9" s="57"/>
      <c r="H9" s="59"/>
      <c r="I9" s="59"/>
      <c r="J9" s="58"/>
    </row>
    <row r="10" spans="2:10" x14ac:dyDescent="0.25">
      <c r="B10" s="47"/>
      <c r="C10" s="47"/>
      <c r="D10" s="47"/>
      <c r="E10" s="47"/>
      <c r="F10" s="47"/>
      <c r="G10" s="47"/>
      <c r="H10" s="47"/>
      <c r="I10" s="47"/>
      <c r="J10" s="47"/>
    </row>
    <row r="11" spans="2:10" x14ac:dyDescent="0.25">
      <c r="B11" s="47"/>
      <c r="C11" s="47"/>
      <c r="D11" s="47"/>
      <c r="E11" s="47"/>
      <c r="F11" s="47"/>
      <c r="G11" s="47"/>
      <c r="H11" s="47"/>
      <c r="I11" s="47"/>
      <c r="J11" s="47"/>
    </row>
    <row r="12" spans="2:10" x14ac:dyDescent="0.25">
      <c r="B12" s="47"/>
      <c r="C12" s="47"/>
      <c r="D12" s="47"/>
      <c r="E12" s="47"/>
      <c r="F12" s="47"/>
      <c r="G12" s="47"/>
      <c r="H12" s="47"/>
      <c r="I12" s="47"/>
      <c r="J12" s="47"/>
    </row>
    <row r="13" spans="2:10" x14ac:dyDescent="0.25">
      <c r="B13" s="47"/>
      <c r="C13" s="47"/>
      <c r="D13" s="47"/>
      <c r="E13" s="47"/>
      <c r="F13" s="47"/>
      <c r="G13" s="47"/>
      <c r="H13" s="47"/>
      <c r="I13" s="47"/>
      <c r="J13" s="47"/>
    </row>
    <row r="14" spans="2:10" x14ac:dyDescent="0.25">
      <c r="B14" s="48"/>
      <c r="C14" s="48"/>
      <c r="D14" s="48"/>
      <c r="E14" s="48"/>
      <c r="F14" s="48"/>
      <c r="G14" s="48"/>
      <c r="H14" s="48"/>
      <c r="I14" s="48"/>
      <c r="J14" s="47"/>
    </row>
    <row r="15" spans="2:10" x14ac:dyDescent="0.25">
      <c r="B15" s="66" t="s">
        <v>43</v>
      </c>
      <c r="C15" s="66"/>
      <c r="D15" s="66"/>
      <c r="E15" s="66"/>
      <c r="F15" s="48"/>
      <c r="G15" s="64">
        <f>'Budget Worksheet'!M50</f>
        <v>0</v>
      </c>
      <c r="H15" s="64"/>
      <c r="I15" s="49"/>
      <c r="J15" s="47"/>
    </row>
    <row r="16" spans="2:10" x14ac:dyDescent="0.25">
      <c r="B16" s="47"/>
      <c r="C16" s="63" t="s">
        <v>11</v>
      </c>
      <c r="D16" s="63"/>
      <c r="E16" s="63"/>
      <c r="F16" s="48"/>
      <c r="G16" s="48"/>
      <c r="H16" s="48"/>
      <c r="I16" s="48"/>
      <c r="J16" s="47"/>
    </row>
    <row r="17" spans="2:10" x14ac:dyDescent="0.25">
      <c r="B17" s="47"/>
      <c r="C17" s="50"/>
      <c r="D17" s="50"/>
      <c r="E17" s="50"/>
      <c r="F17" s="48"/>
      <c r="G17" s="48"/>
      <c r="H17" s="48"/>
      <c r="I17" s="48"/>
      <c r="J17" s="47"/>
    </row>
    <row r="18" spans="2:10" x14ac:dyDescent="0.25">
      <c r="B18" s="47"/>
      <c r="C18" s="63" t="s">
        <v>12</v>
      </c>
      <c r="D18" s="63"/>
      <c r="E18" s="63"/>
      <c r="F18" s="48"/>
      <c r="G18" s="64">
        <f>'Budget Worksheet'!M6</f>
        <v>0</v>
      </c>
      <c r="H18" s="64"/>
      <c r="I18" s="48"/>
      <c r="J18" s="47"/>
    </row>
    <row r="19" spans="2:10" x14ac:dyDescent="0.25">
      <c r="B19" s="47"/>
      <c r="C19" s="63" t="s">
        <v>13</v>
      </c>
      <c r="D19" s="63"/>
      <c r="E19" s="63"/>
      <c r="F19" s="48"/>
      <c r="G19" s="64">
        <f>'Budget Worksheet'!M28</f>
        <v>0</v>
      </c>
      <c r="H19" s="64"/>
      <c r="I19" s="48"/>
      <c r="J19" s="47"/>
    </row>
    <row r="20" spans="2:10" x14ac:dyDescent="0.25">
      <c r="B20" s="47"/>
      <c r="C20" s="63" t="s">
        <v>14</v>
      </c>
      <c r="D20" s="63"/>
      <c r="E20" s="63"/>
      <c r="F20" s="48"/>
      <c r="G20" s="64">
        <f>'Budget Worksheet'!M39</f>
        <v>0</v>
      </c>
      <c r="H20" s="64"/>
      <c r="I20" s="48"/>
      <c r="J20" s="47"/>
    </row>
    <row r="21" spans="2:10" x14ac:dyDescent="0.25">
      <c r="B21" s="47"/>
      <c r="C21" s="63" t="s">
        <v>15</v>
      </c>
      <c r="D21" s="63"/>
      <c r="E21" s="63"/>
      <c r="F21" s="48"/>
      <c r="G21" s="64">
        <f>'Budget Worksheet'!M45</f>
        <v>0</v>
      </c>
      <c r="H21" s="64"/>
      <c r="I21" s="48"/>
      <c r="J21" s="47"/>
    </row>
    <row r="22" spans="2:10" x14ac:dyDescent="0.25">
      <c r="B22" s="47"/>
      <c r="C22" s="50"/>
      <c r="D22" s="50"/>
      <c r="E22" s="50"/>
      <c r="F22" s="48"/>
      <c r="G22" s="48"/>
      <c r="H22" s="48"/>
      <c r="I22" s="48"/>
      <c r="J22" s="47"/>
    </row>
    <row r="23" spans="2:10" x14ac:dyDescent="0.25">
      <c r="B23" s="60" t="s">
        <v>44</v>
      </c>
      <c r="C23" s="60"/>
      <c r="D23" s="60"/>
      <c r="E23" s="60"/>
      <c r="F23" s="48"/>
      <c r="G23" s="65">
        <v>0</v>
      </c>
      <c r="H23" s="65"/>
      <c r="I23" s="51"/>
      <c r="J23" s="47"/>
    </row>
    <row r="24" spans="2:10" x14ac:dyDescent="0.25">
      <c r="B24" s="60"/>
      <c r="C24" s="60"/>
      <c r="D24" s="60"/>
      <c r="E24" s="60"/>
      <c r="F24" s="48"/>
      <c r="G24" s="51"/>
      <c r="H24" s="51"/>
      <c r="I24" s="51"/>
      <c r="J24" s="47"/>
    </row>
    <row r="25" spans="2:10" x14ac:dyDescent="0.25">
      <c r="B25" s="52"/>
      <c r="C25" s="52"/>
      <c r="D25" s="53"/>
      <c r="E25" s="53"/>
      <c r="F25" s="48"/>
      <c r="G25" s="48"/>
      <c r="H25" s="48"/>
      <c r="I25" s="48"/>
      <c r="J25" s="47"/>
    </row>
    <row r="26" spans="2:10" x14ac:dyDescent="0.25">
      <c r="B26" s="60" t="s">
        <v>45</v>
      </c>
      <c r="C26" s="60"/>
      <c r="D26" s="60"/>
      <c r="E26" s="60"/>
      <c r="F26" s="48"/>
      <c r="G26" s="67" t="e">
        <f>G15/G23</f>
        <v>#DIV/0!</v>
      </c>
      <c r="H26" s="64"/>
      <c r="I26" s="49"/>
      <c r="J26" s="47"/>
    </row>
    <row r="27" spans="2:10" x14ac:dyDescent="0.25">
      <c r="B27" s="60" t="s">
        <v>46</v>
      </c>
      <c r="C27" s="60"/>
      <c r="D27" s="60"/>
      <c r="E27" s="60"/>
      <c r="F27" s="48"/>
      <c r="G27" s="48"/>
      <c r="H27" s="48"/>
      <c r="I27" s="48"/>
      <c r="J27" s="47"/>
    </row>
    <row r="28" spans="2:10" x14ac:dyDescent="0.25">
      <c r="B28" s="47"/>
      <c r="C28" s="47"/>
      <c r="D28" s="47"/>
      <c r="E28" s="47"/>
      <c r="F28" s="47"/>
      <c r="G28" s="47"/>
      <c r="H28" s="47"/>
      <c r="I28" s="47"/>
      <c r="J28" s="47"/>
    </row>
    <row r="29" spans="2:10" x14ac:dyDescent="0.25">
      <c r="B29" s="47"/>
      <c r="C29" s="47"/>
      <c r="D29" s="47"/>
      <c r="E29" s="47"/>
      <c r="F29" s="47"/>
      <c r="G29" s="47"/>
      <c r="H29" s="47"/>
      <c r="I29" s="47"/>
      <c r="J29" s="47"/>
    </row>
    <row r="30" spans="2:10" x14ac:dyDescent="0.25">
      <c r="B30" s="47"/>
      <c r="C30" s="47"/>
      <c r="D30" s="47"/>
      <c r="E30" s="47"/>
      <c r="F30" s="47"/>
      <c r="G30" s="47"/>
      <c r="H30" s="47"/>
      <c r="I30" s="47"/>
      <c r="J30" s="47"/>
    </row>
  </sheetData>
  <sheetProtection sheet="1" objects="1" scenarios="1" selectLockedCells="1"/>
  <mergeCells count="31">
    <mergeCell ref="G8:J8"/>
    <mergeCell ref="G9:J9"/>
    <mergeCell ref="B24:E24"/>
    <mergeCell ref="B26:E26"/>
    <mergeCell ref="G26:H26"/>
    <mergeCell ref="G18:H18"/>
    <mergeCell ref="C19:E19"/>
    <mergeCell ref="G19:H19"/>
    <mergeCell ref="B8:E8"/>
    <mergeCell ref="B9:E9"/>
    <mergeCell ref="B27:E27"/>
    <mergeCell ref="B3:C3"/>
    <mergeCell ref="D3:J3"/>
    <mergeCell ref="B4:C4"/>
    <mergeCell ref="D4:J4"/>
    <mergeCell ref="B5:C5"/>
    <mergeCell ref="C20:E20"/>
    <mergeCell ref="G20:H20"/>
    <mergeCell ref="C21:E21"/>
    <mergeCell ref="G21:H21"/>
    <mergeCell ref="B23:E23"/>
    <mergeCell ref="G23:H23"/>
    <mergeCell ref="B15:E15"/>
    <mergeCell ref="G15:H15"/>
    <mergeCell ref="C16:E16"/>
    <mergeCell ref="C18:E18"/>
    <mergeCell ref="G6:H6"/>
    <mergeCell ref="B6:F6"/>
    <mergeCell ref="G7:H7"/>
    <mergeCell ref="B7:F7"/>
    <mergeCell ref="D5:J5"/>
  </mergeCells>
  <conditionalFormatting sqref="G26:H26">
    <cfRule type="cellIs" dxfId="1" priority="2" operator="greaterThan">
      <formula>900.01</formula>
    </cfRule>
  </conditionalFormatting>
  <pageMargins left="0.7" right="0.7" top="0.75" bottom="0.75" header="0.3" footer="0.3"/>
  <pageSetup orientation="portrait" horizontalDpi="1200" verticalDpi="120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7C96-D34F-44E0-8292-128B26BC6C6C}">
  <sheetPr codeName="Sheet3"/>
  <dimension ref="B2:N59"/>
  <sheetViews>
    <sheetView workbookViewId="0">
      <selection activeCell="K12" sqref="K12:L12"/>
    </sheetView>
  </sheetViews>
  <sheetFormatPr defaultRowHeight="15" x14ac:dyDescent="0.25"/>
  <cols>
    <col min="5" max="5" width="4.7109375" customWidth="1"/>
    <col min="8" max="8" width="5" customWidth="1"/>
    <col min="9" max="10" width="13.7109375" customWidth="1"/>
    <col min="13" max="13" width="21.28515625" customWidth="1"/>
    <col min="14" max="14" width="95.7109375" bestFit="1" customWidth="1"/>
  </cols>
  <sheetData>
    <row r="2" spans="2:14" x14ac:dyDescent="0.25">
      <c r="B2" s="4" t="s">
        <v>17</v>
      </c>
      <c r="C2" s="5"/>
      <c r="D2" s="5"/>
      <c r="E2" s="5"/>
      <c r="F2" s="5"/>
      <c r="G2" s="5"/>
      <c r="H2" s="5"/>
      <c r="I2" s="5"/>
      <c r="J2" s="5"/>
      <c r="K2" s="5"/>
    </row>
    <row r="3" spans="2:14" x14ac:dyDescent="0.25">
      <c r="B3" s="2" t="s">
        <v>77</v>
      </c>
      <c r="C3" s="5"/>
      <c r="D3" s="5"/>
      <c r="E3" s="5"/>
      <c r="F3" s="5"/>
      <c r="G3" s="5"/>
      <c r="H3" s="5"/>
      <c r="I3" s="5"/>
      <c r="J3" s="5"/>
      <c r="K3" s="5"/>
    </row>
    <row r="4" spans="2:14" ht="15.75" thickBot="1" x14ac:dyDescent="0.3">
      <c r="C4" s="6"/>
      <c r="D4" s="6"/>
      <c r="E4" s="6"/>
      <c r="F4" s="6"/>
      <c r="G4" s="6"/>
      <c r="H4" s="6"/>
      <c r="I4" s="6"/>
      <c r="J4" s="6"/>
      <c r="K4" s="6"/>
    </row>
    <row r="5" spans="2:14" ht="21.6" customHeight="1" thickBot="1" x14ac:dyDescent="0.3">
      <c r="B5" s="143" t="s">
        <v>12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5"/>
      <c r="N5" s="32" t="s">
        <v>80</v>
      </c>
    </row>
    <row r="6" spans="2:14" ht="15" customHeight="1" thickBot="1" x14ac:dyDescent="0.3">
      <c r="B6" s="137" t="s">
        <v>18</v>
      </c>
      <c r="C6" s="138"/>
      <c r="D6" s="138"/>
      <c r="E6" s="138"/>
      <c r="F6" s="138"/>
      <c r="G6" s="138"/>
      <c r="H6" s="138"/>
      <c r="I6" s="138"/>
      <c r="J6" s="139"/>
      <c r="K6" s="68" t="s">
        <v>19</v>
      </c>
      <c r="L6" s="69"/>
      <c r="M6" s="7">
        <f>SUM(K9:L26)</f>
        <v>0</v>
      </c>
      <c r="N6" s="17"/>
    </row>
    <row r="7" spans="2:14" ht="15" customHeight="1" x14ac:dyDescent="0.25">
      <c r="B7" s="80" t="s">
        <v>49</v>
      </c>
      <c r="C7" s="84"/>
      <c r="D7" s="84"/>
      <c r="E7" s="84"/>
      <c r="F7" s="84"/>
      <c r="G7" s="84"/>
      <c r="H7" s="81"/>
      <c r="I7" s="80" t="s">
        <v>85</v>
      </c>
      <c r="J7" s="81"/>
      <c r="K7" s="80" t="s">
        <v>20</v>
      </c>
      <c r="L7" s="81"/>
      <c r="M7" s="14"/>
      <c r="N7" s="17"/>
    </row>
    <row r="8" spans="2:14" ht="24.6" customHeight="1" thickBot="1" x14ac:dyDescent="0.3">
      <c r="B8" s="82"/>
      <c r="C8" s="85"/>
      <c r="D8" s="85"/>
      <c r="E8" s="85"/>
      <c r="F8" s="85"/>
      <c r="G8" s="85"/>
      <c r="H8" s="83"/>
      <c r="I8" s="82"/>
      <c r="J8" s="83"/>
      <c r="K8" s="82"/>
      <c r="L8" s="83"/>
      <c r="M8" s="15"/>
      <c r="N8" s="18"/>
    </row>
    <row r="9" spans="2:14" ht="15.75" thickBot="1" x14ac:dyDescent="0.3">
      <c r="B9" s="77"/>
      <c r="C9" s="78"/>
      <c r="D9" s="78"/>
      <c r="E9" s="78"/>
      <c r="F9" s="78"/>
      <c r="G9" s="78"/>
      <c r="H9" s="79"/>
      <c r="I9" s="155" t="s">
        <v>21</v>
      </c>
      <c r="J9" s="156"/>
      <c r="K9" s="75">
        <v>0</v>
      </c>
      <c r="L9" s="76"/>
      <c r="M9" s="131"/>
      <c r="N9" s="146" t="s">
        <v>50</v>
      </c>
    </row>
    <row r="10" spans="2:14" ht="15.75" thickBot="1" x14ac:dyDescent="0.3">
      <c r="B10" s="77"/>
      <c r="C10" s="78"/>
      <c r="D10" s="78"/>
      <c r="E10" s="78"/>
      <c r="F10" s="78"/>
      <c r="G10" s="78"/>
      <c r="H10" s="79"/>
      <c r="I10" s="155" t="s">
        <v>21</v>
      </c>
      <c r="J10" s="156"/>
      <c r="K10" s="75">
        <v>0</v>
      </c>
      <c r="L10" s="76"/>
      <c r="M10" s="132"/>
      <c r="N10" s="147"/>
    </row>
    <row r="11" spans="2:14" ht="15.75" thickBot="1" x14ac:dyDescent="0.3">
      <c r="B11" s="77"/>
      <c r="C11" s="78"/>
      <c r="D11" s="78"/>
      <c r="E11" s="78"/>
      <c r="F11" s="78"/>
      <c r="G11" s="78"/>
      <c r="H11" s="79"/>
      <c r="I11" s="155" t="s">
        <v>21</v>
      </c>
      <c r="J11" s="156"/>
      <c r="K11" s="75">
        <v>0</v>
      </c>
      <c r="L11" s="76"/>
      <c r="M11" s="132"/>
      <c r="N11" s="147"/>
    </row>
    <row r="12" spans="2:14" ht="15.75" thickBot="1" x14ac:dyDescent="0.3">
      <c r="B12" s="77"/>
      <c r="C12" s="78"/>
      <c r="D12" s="78"/>
      <c r="E12" s="78"/>
      <c r="F12" s="78"/>
      <c r="G12" s="78"/>
      <c r="H12" s="79"/>
      <c r="I12" s="155" t="s">
        <v>21</v>
      </c>
      <c r="J12" s="156"/>
      <c r="K12" s="75">
        <v>0</v>
      </c>
      <c r="L12" s="76"/>
      <c r="M12" s="132"/>
      <c r="N12" s="147"/>
    </row>
    <row r="13" spans="2:14" ht="15.75" thickBot="1" x14ac:dyDescent="0.3">
      <c r="B13" s="77"/>
      <c r="C13" s="78"/>
      <c r="D13" s="78"/>
      <c r="E13" s="78"/>
      <c r="F13" s="78"/>
      <c r="G13" s="78"/>
      <c r="H13" s="79"/>
      <c r="I13" s="155" t="s">
        <v>21</v>
      </c>
      <c r="J13" s="156"/>
      <c r="K13" s="75">
        <v>0</v>
      </c>
      <c r="L13" s="76"/>
      <c r="M13" s="132"/>
      <c r="N13" s="147"/>
    </row>
    <row r="14" spans="2:14" ht="15.75" thickBot="1" x14ac:dyDescent="0.3">
      <c r="B14" s="77"/>
      <c r="C14" s="78"/>
      <c r="D14" s="78"/>
      <c r="E14" s="78"/>
      <c r="F14" s="78"/>
      <c r="G14" s="78"/>
      <c r="H14" s="79"/>
      <c r="I14" s="155" t="s">
        <v>21</v>
      </c>
      <c r="J14" s="156"/>
      <c r="K14" s="75">
        <v>0</v>
      </c>
      <c r="L14" s="76"/>
      <c r="M14" s="132"/>
      <c r="N14" s="147"/>
    </row>
    <row r="15" spans="2:14" ht="15.75" thickBot="1" x14ac:dyDescent="0.3">
      <c r="B15" s="77"/>
      <c r="C15" s="78"/>
      <c r="D15" s="78"/>
      <c r="E15" s="78"/>
      <c r="F15" s="78"/>
      <c r="G15" s="78"/>
      <c r="H15" s="79"/>
      <c r="I15" s="155" t="s">
        <v>21</v>
      </c>
      <c r="J15" s="156"/>
      <c r="K15" s="75">
        <v>0</v>
      </c>
      <c r="L15" s="76"/>
      <c r="M15" s="133"/>
      <c r="N15" s="148"/>
    </row>
    <row r="16" spans="2:14" ht="15" customHeight="1" thickBot="1" x14ac:dyDescent="0.3">
      <c r="B16" s="113" t="s">
        <v>48</v>
      </c>
      <c r="C16" s="114"/>
      <c r="D16" s="114"/>
      <c r="E16" s="115"/>
      <c r="F16" s="113" t="s">
        <v>27</v>
      </c>
      <c r="G16" s="114"/>
      <c r="H16" s="114"/>
      <c r="I16" s="114"/>
      <c r="J16" s="115"/>
      <c r="K16" s="33"/>
      <c r="L16" s="33"/>
      <c r="M16" s="34"/>
      <c r="N16" s="35"/>
    </row>
    <row r="17" spans="2:14" ht="15.75" thickBot="1" x14ac:dyDescent="0.3">
      <c r="B17" s="107" t="s">
        <v>47</v>
      </c>
      <c r="C17" s="108"/>
      <c r="D17" s="108"/>
      <c r="E17" s="108"/>
      <c r="F17" s="94"/>
      <c r="G17" s="95"/>
      <c r="H17" s="95"/>
      <c r="I17" s="95"/>
      <c r="J17" s="96"/>
      <c r="K17" s="36"/>
      <c r="L17" s="36"/>
      <c r="M17" s="134"/>
      <c r="N17" s="149" t="s">
        <v>51</v>
      </c>
    </row>
    <row r="18" spans="2:14" ht="15" customHeight="1" thickBot="1" x14ac:dyDescent="0.3">
      <c r="B18" s="109"/>
      <c r="C18" s="110"/>
      <c r="D18" s="110"/>
      <c r="E18" s="110"/>
      <c r="F18" s="97"/>
      <c r="G18" s="98"/>
      <c r="H18" s="98"/>
      <c r="I18" s="98"/>
      <c r="J18" s="99"/>
      <c r="K18" s="75">
        <v>0</v>
      </c>
      <c r="L18" s="76"/>
      <c r="M18" s="135"/>
      <c r="N18" s="150"/>
    </row>
    <row r="19" spans="2:14" ht="15.75" thickBot="1" x14ac:dyDescent="0.3">
      <c r="B19" s="111"/>
      <c r="C19" s="112"/>
      <c r="D19" s="112"/>
      <c r="E19" s="112"/>
      <c r="F19" s="100"/>
      <c r="G19" s="101"/>
      <c r="H19" s="101"/>
      <c r="I19" s="101"/>
      <c r="J19" s="102"/>
      <c r="K19" s="37"/>
      <c r="L19" s="38"/>
      <c r="M19" s="135"/>
      <c r="N19" s="151"/>
    </row>
    <row r="20" spans="2:14" ht="15.75" thickBot="1" x14ac:dyDescent="0.3">
      <c r="B20" s="88" t="s">
        <v>81</v>
      </c>
      <c r="C20" s="89"/>
      <c r="D20" s="89"/>
      <c r="E20" s="89"/>
      <c r="F20" s="94"/>
      <c r="G20" s="95"/>
      <c r="H20" s="95"/>
      <c r="I20" s="95"/>
      <c r="J20" s="96"/>
      <c r="K20" s="36"/>
      <c r="L20" s="36"/>
      <c r="M20" s="135"/>
      <c r="N20" s="152" t="s">
        <v>83</v>
      </c>
    </row>
    <row r="21" spans="2:14" ht="15.75" thickBot="1" x14ac:dyDescent="0.3">
      <c r="B21" s="90"/>
      <c r="C21" s="91"/>
      <c r="D21" s="91"/>
      <c r="E21" s="91"/>
      <c r="F21" s="97"/>
      <c r="G21" s="98"/>
      <c r="H21" s="98"/>
      <c r="I21" s="98"/>
      <c r="J21" s="99"/>
      <c r="K21" s="75">
        <v>0</v>
      </c>
      <c r="L21" s="76"/>
      <c r="M21" s="135"/>
      <c r="N21" s="153"/>
    </row>
    <row r="22" spans="2:14" ht="15.75" thickBot="1" x14ac:dyDescent="0.3">
      <c r="B22" s="92"/>
      <c r="C22" s="93"/>
      <c r="D22" s="93"/>
      <c r="E22" s="93"/>
      <c r="F22" s="100"/>
      <c r="G22" s="101"/>
      <c r="H22" s="101"/>
      <c r="I22" s="101"/>
      <c r="J22" s="102"/>
      <c r="K22" s="37"/>
      <c r="L22" s="38"/>
      <c r="M22" s="135"/>
      <c r="N22" s="154"/>
    </row>
    <row r="23" spans="2:14" ht="15.75" thickBot="1" x14ac:dyDescent="0.3">
      <c r="B23" s="103" t="s">
        <v>22</v>
      </c>
      <c r="C23" s="104"/>
      <c r="D23" s="104"/>
      <c r="E23" s="104"/>
      <c r="F23" s="157"/>
      <c r="G23" s="158"/>
      <c r="H23" s="158"/>
      <c r="I23" s="158"/>
      <c r="J23" s="159"/>
      <c r="K23" s="36"/>
      <c r="L23" s="36"/>
      <c r="M23" s="135"/>
      <c r="N23" s="149" t="s">
        <v>52</v>
      </c>
    </row>
    <row r="24" spans="2:14" ht="15.75" thickBot="1" x14ac:dyDescent="0.3">
      <c r="B24" s="105"/>
      <c r="C24" s="106"/>
      <c r="D24" s="106"/>
      <c r="E24" s="106"/>
      <c r="F24" s="160"/>
      <c r="G24" s="161"/>
      <c r="H24" s="161"/>
      <c r="I24" s="161"/>
      <c r="J24" s="162"/>
      <c r="K24" s="75">
        <v>0</v>
      </c>
      <c r="L24" s="76"/>
      <c r="M24" s="135"/>
      <c r="N24" s="150"/>
    </row>
    <row r="25" spans="2:14" ht="15.75" thickBot="1" x14ac:dyDescent="0.3">
      <c r="B25" s="105"/>
      <c r="C25" s="106"/>
      <c r="D25" s="106"/>
      <c r="E25" s="106"/>
      <c r="F25" s="160"/>
      <c r="G25" s="161"/>
      <c r="H25" s="161"/>
      <c r="I25" s="161"/>
      <c r="J25" s="162"/>
      <c r="K25" s="37"/>
      <c r="L25" s="38"/>
      <c r="M25" s="135"/>
      <c r="N25" s="151"/>
    </row>
    <row r="26" spans="2:14" ht="17.45" customHeight="1" thickBot="1" x14ac:dyDescent="0.3">
      <c r="B26" s="186" t="s">
        <v>23</v>
      </c>
      <c r="C26" s="187"/>
      <c r="D26" s="187"/>
      <c r="E26" s="188"/>
      <c r="F26" s="189"/>
      <c r="G26" s="190"/>
      <c r="H26" s="190"/>
      <c r="I26" s="190"/>
      <c r="J26" s="191"/>
      <c r="K26" s="75">
        <v>0</v>
      </c>
      <c r="L26" s="76"/>
      <c r="M26" s="136"/>
      <c r="N26" s="39" t="s">
        <v>57</v>
      </c>
    </row>
    <row r="27" spans="2:14" ht="21.6" customHeight="1" thickBot="1" x14ac:dyDescent="0.3">
      <c r="B27" s="140" t="s">
        <v>13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2"/>
      <c r="N27" s="40"/>
    </row>
    <row r="28" spans="2:14" ht="15.75" thickBot="1" x14ac:dyDescent="0.3">
      <c r="B28" s="70" t="s">
        <v>24</v>
      </c>
      <c r="C28" s="71"/>
      <c r="D28" s="71"/>
      <c r="E28" s="71"/>
      <c r="F28" s="71"/>
      <c r="G28" s="71"/>
      <c r="H28" s="71"/>
      <c r="I28" s="71"/>
      <c r="J28" s="41"/>
      <c r="K28" s="86" t="s">
        <v>25</v>
      </c>
      <c r="L28" s="87"/>
      <c r="M28" s="42">
        <f>SUM(K30:L37)</f>
        <v>0</v>
      </c>
      <c r="N28" s="43"/>
    </row>
    <row r="29" spans="2:14" ht="15.75" thickBot="1" x14ac:dyDescent="0.3">
      <c r="B29" s="116" t="s">
        <v>26</v>
      </c>
      <c r="C29" s="117"/>
      <c r="D29" s="116" t="s">
        <v>27</v>
      </c>
      <c r="E29" s="118"/>
      <c r="F29" s="118"/>
      <c r="G29" s="118"/>
      <c r="H29" s="118"/>
      <c r="I29" s="118"/>
      <c r="J29" s="117"/>
      <c r="K29" s="119" t="s">
        <v>20</v>
      </c>
      <c r="L29" s="120"/>
      <c r="M29" s="168"/>
      <c r="N29" s="165" t="s">
        <v>84</v>
      </c>
    </row>
    <row r="30" spans="2:14" ht="15.75" thickBot="1" x14ac:dyDescent="0.3">
      <c r="B30" s="72" t="s">
        <v>7</v>
      </c>
      <c r="C30" s="74"/>
      <c r="D30" s="72"/>
      <c r="E30" s="73"/>
      <c r="F30" s="73"/>
      <c r="G30" s="73"/>
      <c r="H30" s="73"/>
      <c r="I30" s="73"/>
      <c r="J30" s="74"/>
      <c r="K30" s="75">
        <v>0</v>
      </c>
      <c r="L30" s="76"/>
      <c r="M30" s="169"/>
      <c r="N30" s="147"/>
    </row>
    <row r="31" spans="2:14" ht="15.75" thickBot="1" x14ac:dyDescent="0.3">
      <c r="B31" s="72" t="s">
        <v>7</v>
      </c>
      <c r="C31" s="74"/>
      <c r="D31" s="72"/>
      <c r="E31" s="73"/>
      <c r="F31" s="73"/>
      <c r="G31" s="73"/>
      <c r="H31" s="73"/>
      <c r="I31" s="73"/>
      <c r="J31" s="74"/>
      <c r="K31" s="75">
        <v>0</v>
      </c>
      <c r="L31" s="76"/>
      <c r="M31" s="169"/>
      <c r="N31" s="147"/>
    </row>
    <row r="32" spans="2:14" ht="15.75" thickBot="1" x14ac:dyDescent="0.3">
      <c r="B32" s="72" t="s">
        <v>7</v>
      </c>
      <c r="C32" s="74"/>
      <c r="D32" s="72"/>
      <c r="E32" s="73"/>
      <c r="F32" s="73"/>
      <c r="G32" s="73"/>
      <c r="H32" s="73"/>
      <c r="I32" s="73"/>
      <c r="J32" s="74"/>
      <c r="K32" s="75">
        <v>0</v>
      </c>
      <c r="L32" s="76"/>
      <c r="M32" s="169"/>
      <c r="N32" s="147"/>
    </row>
    <row r="33" spans="2:14" ht="15.75" thickBot="1" x14ac:dyDescent="0.3">
      <c r="B33" s="72" t="s">
        <v>7</v>
      </c>
      <c r="C33" s="74"/>
      <c r="D33" s="72"/>
      <c r="E33" s="73"/>
      <c r="F33" s="73"/>
      <c r="G33" s="73"/>
      <c r="H33" s="73"/>
      <c r="I33" s="73"/>
      <c r="J33" s="74"/>
      <c r="K33" s="75">
        <v>0</v>
      </c>
      <c r="L33" s="76"/>
      <c r="M33" s="169"/>
      <c r="N33" s="147"/>
    </row>
    <row r="34" spans="2:14" ht="15.75" thickBot="1" x14ac:dyDescent="0.3">
      <c r="B34" s="72" t="s">
        <v>7</v>
      </c>
      <c r="C34" s="74"/>
      <c r="D34" s="72"/>
      <c r="E34" s="73"/>
      <c r="F34" s="73"/>
      <c r="G34" s="73"/>
      <c r="H34" s="73"/>
      <c r="I34" s="73"/>
      <c r="J34" s="74"/>
      <c r="K34" s="75">
        <v>0</v>
      </c>
      <c r="L34" s="76"/>
      <c r="M34" s="169"/>
      <c r="N34" s="147"/>
    </row>
    <row r="35" spans="2:14" ht="15.75" thickBot="1" x14ac:dyDescent="0.3">
      <c r="B35" s="72" t="s">
        <v>7</v>
      </c>
      <c r="C35" s="74"/>
      <c r="D35" s="72"/>
      <c r="E35" s="73"/>
      <c r="F35" s="73"/>
      <c r="G35" s="73"/>
      <c r="H35" s="73"/>
      <c r="I35" s="73"/>
      <c r="J35" s="74"/>
      <c r="K35" s="75">
        <v>0</v>
      </c>
      <c r="L35" s="76"/>
      <c r="M35" s="169"/>
      <c r="N35" s="147"/>
    </row>
    <row r="36" spans="2:14" ht="15.75" thickBot="1" x14ac:dyDescent="0.3">
      <c r="B36" s="72" t="s">
        <v>7</v>
      </c>
      <c r="C36" s="74"/>
      <c r="D36" s="72"/>
      <c r="E36" s="73"/>
      <c r="F36" s="73"/>
      <c r="G36" s="73"/>
      <c r="H36" s="73"/>
      <c r="I36" s="73"/>
      <c r="J36" s="74"/>
      <c r="K36" s="75">
        <v>0</v>
      </c>
      <c r="L36" s="76"/>
      <c r="M36" s="169"/>
      <c r="N36" s="147"/>
    </row>
    <row r="37" spans="2:14" ht="15.75" thickBot="1" x14ac:dyDescent="0.3">
      <c r="B37" s="72" t="s">
        <v>7</v>
      </c>
      <c r="C37" s="74"/>
      <c r="D37" s="72"/>
      <c r="E37" s="73"/>
      <c r="F37" s="73"/>
      <c r="G37" s="73"/>
      <c r="H37" s="73"/>
      <c r="I37" s="73"/>
      <c r="J37" s="74"/>
      <c r="K37" s="75">
        <v>0</v>
      </c>
      <c r="L37" s="76"/>
      <c r="M37" s="170"/>
      <c r="N37" s="148"/>
    </row>
    <row r="38" spans="2:14" ht="21.75" thickBot="1" x14ac:dyDescent="0.3">
      <c r="B38" s="126" t="s">
        <v>14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8"/>
      <c r="M38" s="11"/>
      <c r="N38" s="166"/>
    </row>
    <row r="39" spans="2:14" ht="15.75" thickBot="1" x14ac:dyDescent="0.3">
      <c r="B39" s="116" t="s">
        <v>28</v>
      </c>
      <c r="C39" s="117"/>
      <c r="D39" s="116" t="s">
        <v>27</v>
      </c>
      <c r="E39" s="118"/>
      <c r="F39" s="118"/>
      <c r="G39" s="118"/>
      <c r="H39" s="118"/>
      <c r="I39" s="118"/>
      <c r="J39" s="129"/>
      <c r="K39" s="130" t="s">
        <v>29</v>
      </c>
      <c r="L39" s="120"/>
      <c r="M39" s="7">
        <f>SUM(K40:L41)</f>
        <v>0</v>
      </c>
      <c r="N39" s="167"/>
    </row>
    <row r="40" spans="2:14" ht="15.75" thickBot="1" x14ac:dyDescent="0.3">
      <c r="B40" s="116" t="s">
        <v>30</v>
      </c>
      <c r="C40" s="117"/>
      <c r="D40" s="72" t="s">
        <v>7</v>
      </c>
      <c r="E40" s="73"/>
      <c r="F40" s="73"/>
      <c r="G40" s="73"/>
      <c r="H40" s="73"/>
      <c r="I40" s="73"/>
      <c r="J40" s="123"/>
      <c r="K40" s="124">
        <v>0</v>
      </c>
      <c r="L40" s="125"/>
      <c r="M40" s="121"/>
      <c r="N40" s="19" t="s">
        <v>53</v>
      </c>
    </row>
    <row r="41" spans="2:14" ht="15.75" thickBot="1" x14ac:dyDescent="0.3">
      <c r="B41" s="116" t="s">
        <v>31</v>
      </c>
      <c r="C41" s="117"/>
      <c r="D41" s="72" t="s">
        <v>7</v>
      </c>
      <c r="E41" s="73"/>
      <c r="F41" s="73"/>
      <c r="G41" s="73"/>
      <c r="H41" s="73"/>
      <c r="I41" s="73"/>
      <c r="J41" s="123"/>
      <c r="K41" s="124">
        <v>0</v>
      </c>
      <c r="L41" s="125"/>
      <c r="M41" s="122"/>
      <c r="N41" s="20" t="s">
        <v>55</v>
      </c>
    </row>
    <row r="42" spans="2:14" ht="15.75" thickBot="1" x14ac:dyDescent="0.3">
      <c r="B42" s="116"/>
      <c r="C42" s="118"/>
      <c r="D42" s="118"/>
      <c r="E42" s="118"/>
      <c r="F42" s="118"/>
      <c r="G42" s="118"/>
      <c r="H42" s="118"/>
      <c r="I42" s="118"/>
      <c r="J42" s="8"/>
      <c r="K42" s="163"/>
      <c r="L42" s="120"/>
      <c r="M42" s="29"/>
      <c r="N42" s="16"/>
    </row>
    <row r="43" spans="2:14" ht="16.5" thickBot="1" x14ac:dyDescent="0.3">
      <c r="B43" s="183" t="s">
        <v>32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5"/>
      <c r="M43" s="30">
        <f>SUM(M6,M28,M39)</f>
        <v>0</v>
      </c>
      <c r="N43" s="17"/>
    </row>
    <row r="44" spans="2:14" ht="21.75" thickBot="1" x14ac:dyDescent="0.3">
      <c r="B44" s="143" t="s">
        <v>33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5"/>
      <c r="M44" s="9"/>
      <c r="N44" s="17"/>
    </row>
    <row r="45" spans="2:14" ht="15" customHeight="1" thickBot="1" x14ac:dyDescent="0.3">
      <c r="B45" s="116" t="s">
        <v>33</v>
      </c>
      <c r="C45" s="118"/>
      <c r="D45" s="163" t="s">
        <v>34</v>
      </c>
      <c r="E45" s="163"/>
      <c r="F45" s="163"/>
      <c r="G45" s="10">
        <f>0.05*M43</f>
        <v>0</v>
      </c>
      <c r="H45" s="118" t="s">
        <v>35</v>
      </c>
      <c r="I45" s="118"/>
      <c r="J45" s="118"/>
      <c r="K45" s="130" t="s">
        <v>78</v>
      </c>
      <c r="L45" s="120"/>
      <c r="M45" s="7">
        <f>SUM(K47:L48)</f>
        <v>0</v>
      </c>
      <c r="N45" s="17"/>
    </row>
    <row r="46" spans="2:14" ht="15.75" thickBot="1" x14ac:dyDescent="0.3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2"/>
      <c r="M46" s="9"/>
      <c r="N46" s="18"/>
    </row>
    <row r="47" spans="2:14" ht="15" customHeight="1" thickBot="1" x14ac:dyDescent="0.3">
      <c r="B47" s="70" t="s">
        <v>36</v>
      </c>
      <c r="C47" s="71"/>
      <c r="D47" s="72"/>
      <c r="E47" s="73"/>
      <c r="F47" s="73"/>
      <c r="G47" s="73"/>
      <c r="H47" s="73"/>
      <c r="I47" s="73"/>
      <c r="J47" s="74"/>
      <c r="K47" s="192">
        <v>0</v>
      </c>
      <c r="L47" s="125"/>
      <c r="M47" s="171"/>
      <c r="N47" s="19" t="s">
        <v>54</v>
      </c>
    </row>
    <row r="48" spans="2:14" ht="15" customHeight="1" thickBot="1" x14ac:dyDescent="0.3">
      <c r="B48" s="70" t="s">
        <v>37</v>
      </c>
      <c r="C48" s="71"/>
      <c r="D48" s="72"/>
      <c r="E48" s="73"/>
      <c r="F48" s="73"/>
      <c r="G48" s="73"/>
      <c r="H48" s="73"/>
      <c r="I48" s="73"/>
      <c r="J48" s="74"/>
      <c r="K48" s="192">
        <v>0</v>
      </c>
      <c r="L48" s="125"/>
      <c r="M48" s="173"/>
      <c r="N48" s="21" t="s">
        <v>56</v>
      </c>
    </row>
    <row r="49" spans="2:14" ht="15.75" thickBot="1" x14ac:dyDescent="0.3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6"/>
      <c r="M49" s="12"/>
      <c r="N49" s="16"/>
    </row>
    <row r="50" spans="2:14" ht="19.5" thickBot="1" x14ac:dyDescent="0.3">
      <c r="B50" s="177" t="s">
        <v>38</v>
      </c>
      <c r="C50" s="178"/>
      <c r="D50" s="178"/>
      <c r="E50" s="178"/>
      <c r="F50" s="178"/>
      <c r="G50" s="178"/>
      <c r="H50" s="178"/>
      <c r="I50" s="178"/>
      <c r="J50" s="178"/>
      <c r="K50" s="178"/>
      <c r="L50" s="179"/>
      <c r="M50" s="31">
        <f>SUM(M6,M28,M39,M45)</f>
        <v>0</v>
      </c>
      <c r="N50" s="17"/>
    </row>
    <row r="51" spans="2:14" ht="21.75" thickBot="1" x14ac:dyDescent="0.3">
      <c r="B51" s="143" t="s">
        <v>39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5"/>
      <c r="M51" s="12"/>
      <c r="N51" s="17"/>
    </row>
    <row r="52" spans="2:14" ht="15" customHeight="1" thickBot="1" x14ac:dyDescent="0.3">
      <c r="B52" s="116" t="s">
        <v>82</v>
      </c>
      <c r="C52" s="118"/>
      <c r="D52" s="118"/>
      <c r="E52" s="118"/>
      <c r="F52" s="118"/>
      <c r="G52" s="118"/>
      <c r="H52" s="118"/>
      <c r="I52" s="118"/>
      <c r="J52" s="118"/>
      <c r="K52" s="163" t="s">
        <v>79</v>
      </c>
      <c r="L52" s="120"/>
      <c r="M52" s="7">
        <f>SUM(K54:L56)</f>
        <v>0</v>
      </c>
      <c r="N52" s="17"/>
    </row>
    <row r="53" spans="2:14" ht="24.6" customHeight="1" thickBot="1" x14ac:dyDescent="0.3">
      <c r="B53" s="116" t="s">
        <v>40</v>
      </c>
      <c r="C53" s="118"/>
      <c r="D53" s="118"/>
      <c r="E53" s="118"/>
      <c r="F53" s="118"/>
      <c r="G53" s="118"/>
      <c r="H53" s="118"/>
      <c r="I53" s="118"/>
      <c r="J53" s="118"/>
      <c r="K53" s="163" t="s">
        <v>41</v>
      </c>
      <c r="L53" s="120"/>
      <c r="M53" s="171"/>
      <c r="N53" s="18"/>
    </row>
    <row r="54" spans="2:14" ht="15.75" thickBot="1" x14ac:dyDescent="0.3">
      <c r="B54" s="72" t="s">
        <v>7</v>
      </c>
      <c r="C54" s="73"/>
      <c r="D54" s="73"/>
      <c r="E54" s="73"/>
      <c r="F54" s="73"/>
      <c r="G54" s="73"/>
      <c r="H54" s="73"/>
      <c r="I54" s="73"/>
      <c r="J54" s="74"/>
      <c r="K54" s="164">
        <v>0</v>
      </c>
      <c r="L54" s="76"/>
      <c r="M54" s="172"/>
      <c r="N54" s="146" t="s">
        <v>58</v>
      </c>
    </row>
    <row r="55" spans="2:14" ht="15.75" thickBot="1" x14ac:dyDescent="0.3">
      <c r="B55" s="72" t="s">
        <v>7</v>
      </c>
      <c r="C55" s="73"/>
      <c r="D55" s="73"/>
      <c r="E55" s="73"/>
      <c r="F55" s="73"/>
      <c r="G55" s="73"/>
      <c r="H55" s="73"/>
      <c r="I55" s="73"/>
      <c r="J55" s="74"/>
      <c r="K55" s="164">
        <v>0</v>
      </c>
      <c r="L55" s="76"/>
      <c r="M55" s="172"/>
      <c r="N55" s="147"/>
    </row>
    <row r="56" spans="2:14" ht="15.75" thickBot="1" x14ac:dyDescent="0.3">
      <c r="B56" s="72" t="s">
        <v>7</v>
      </c>
      <c r="C56" s="73"/>
      <c r="D56" s="73"/>
      <c r="E56" s="73"/>
      <c r="F56" s="73"/>
      <c r="G56" s="73"/>
      <c r="H56" s="73"/>
      <c r="I56" s="73"/>
      <c r="J56" s="74"/>
      <c r="K56" s="164">
        <v>0</v>
      </c>
      <c r="L56" s="76"/>
      <c r="M56" s="173"/>
      <c r="N56" s="148"/>
    </row>
    <row r="59" spans="2:14" x14ac:dyDescent="0.25">
      <c r="B59" s="13" t="s">
        <v>42</v>
      </c>
    </row>
  </sheetData>
  <sheetProtection sheet="1" objects="1" scenarios="1" selectLockedCells="1"/>
  <mergeCells count="123">
    <mergeCell ref="K45:L45"/>
    <mergeCell ref="B26:E26"/>
    <mergeCell ref="F26:J26"/>
    <mergeCell ref="K52:L52"/>
    <mergeCell ref="B52:J52"/>
    <mergeCell ref="K47:L47"/>
    <mergeCell ref="K48:L48"/>
    <mergeCell ref="D45:F45"/>
    <mergeCell ref="H45:J45"/>
    <mergeCell ref="B40:C40"/>
    <mergeCell ref="D40:J40"/>
    <mergeCell ref="K40:L40"/>
    <mergeCell ref="B35:C35"/>
    <mergeCell ref="D35:J35"/>
    <mergeCell ref="K35:L35"/>
    <mergeCell ref="B36:C36"/>
    <mergeCell ref="D36:J36"/>
    <mergeCell ref="K36:L36"/>
    <mergeCell ref="B33:C33"/>
    <mergeCell ref="D33:J33"/>
    <mergeCell ref="K33:L33"/>
    <mergeCell ref="B34:C34"/>
    <mergeCell ref="K53:L53"/>
    <mergeCell ref="K54:L54"/>
    <mergeCell ref="K55:L55"/>
    <mergeCell ref="K56:L56"/>
    <mergeCell ref="B53:J53"/>
    <mergeCell ref="B54:J54"/>
    <mergeCell ref="B55:J55"/>
    <mergeCell ref="B56:J56"/>
    <mergeCell ref="N29:N37"/>
    <mergeCell ref="N38:N39"/>
    <mergeCell ref="N54:N56"/>
    <mergeCell ref="M29:M37"/>
    <mergeCell ref="M53:M56"/>
    <mergeCell ref="B49:G49"/>
    <mergeCell ref="H49:L49"/>
    <mergeCell ref="B50:L50"/>
    <mergeCell ref="B51:L51"/>
    <mergeCell ref="B46:L46"/>
    <mergeCell ref="M47:M48"/>
    <mergeCell ref="B42:I42"/>
    <mergeCell ref="K42:L42"/>
    <mergeCell ref="B43:L43"/>
    <mergeCell ref="B44:L44"/>
    <mergeCell ref="B45:C45"/>
    <mergeCell ref="M9:M15"/>
    <mergeCell ref="M17:M26"/>
    <mergeCell ref="B6:J6"/>
    <mergeCell ref="B27:M27"/>
    <mergeCell ref="B5:M5"/>
    <mergeCell ref="N9:N15"/>
    <mergeCell ref="N17:N19"/>
    <mergeCell ref="N20:N22"/>
    <mergeCell ref="N23:N25"/>
    <mergeCell ref="F16:J16"/>
    <mergeCell ref="I9:J9"/>
    <mergeCell ref="I10:J10"/>
    <mergeCell ref="I11:J11"/>
    <mergeCell ref="I12:J12"/>
    <mergeCell ref="I13:J13"/>
    <mergeCell ref="I14:J14"/>
    <mergeCell ref="I15:J15"/>
    <mergeCell ref="F23:J25"/>
    <mergeCell ref="B9:H9"/>
    <mergeCell ref="B10:H10"/>
    <mergeCell ref="B11:H11"/>
    <mergeCell ref="B12:H12"/>
    <mergeCell ref="K26:L26"/>
    <mergeCell ref="K13:L13"/>
    <mergeCell ref="M40:M41"/>
    <mergeCell ref="B41:C41"/>
    <mergeCell ref="D41:J41"/>
    <mergeCell ref="K41:L41"/>
    <mergeCell ref="B37:C37"/>
    <mergeCell ref="D37:J37"/>
    <mergeCell ref="K37:L37"/>
    <mergeCell ref="B38:L38"/>
    <mergeCell ref="B39:C39"/>
    <mergeCell ref="D39:J39"/>
    <mergeCell ref="K39:L39"/>
    <mergeCell ref="B16:E16"/>
    <mergeCell ref="B15:H15"/>
    <mergeCell ref="F17:J19"/>
    <mergeCell ref="K18:L18"/>
    <mergeCell ref="D34:J34"/>
    <mergeCell ref="K34:L34"/>
    <mergeCell ref="B31:C31"/>
    <mergeCell ref="D31:J31"/>
    <mergeCell ref="K31:L31"/>
    <mergeCell ref="B32:C32"/>
    <mergeCell ref="D32:J32"/>
    <mergeCell ref="K32:L32"/>
    <mergeCell ref="B29:C29"/>
    <mergeCell ref="D29:J29"/>
    <mergeCell ref="K29:L29"/>
    <mergeCell ref="B30:C30"/>
    <mergeCell ref="D30:J30"/>
    <mergeCell ref="K30:L30"/>
    <mergeCell ref="K6:L6"/>
    <mergeCell ref="B47:C47"/>
    <mergeCell ref="D47:J47"/>
    <mergeCell ref="B48:C48"/>
    <mergeCell ref="D48:J48"/>
    <mergeCell ref="K14:L14"/>
    <mergeCell ref="B13:H13"/>
    <mergeCell ref="B14:H14"/>
    <mergeCell ref="K11:L11"/>
    <mergeCell ref="K12:L12"/>
    <mergeCell ref="K9:L9"/>
    <mergeCell ref="K10:L10"/>
    <mergeCell ref="K7:L8"/>
    <mergeCell ref="B7:H8"/>
    <mergeCell ref="I7:J8"/>
    <mergeCell ref="B28:I28"/>
    <mergeCell ref="K28:L28"/>
    <mergeCell ref="K24:L24"/>
    <mergeCell ref="B20:E22"/>
    <mergeCell ref="F20:J22"/>
    <mergeCell ref="B23:E25"/>
    <mergeCell ref="K21:L21"/>
    <mergeCell ref="B17:E19"/>
    <mergeCell ref="K15:L15"/>
  </mergeCells>
  <conditionalFormatting sqref="M45">
    <cfRule type="cellIs" dxfId="0" priority="1" operator="greaterThan">
      <formula>$G$45</formula>
    </cfRule>
  </conditionalFormatting>
  <dataValidations count="1">
    <dataValidation type="decimal" allowBlank="1" showErrorMessage="1" errorTitle="Administrative Cost Error" error="The amount entered is more than the maximum allowed for Administrative Costs.  The amount must be equal to or lower than the amount shown in cell G45." sqref="M45" xr:uid="{3C0A0634-9F47-4CCB-9615-22D357EC9F46}">
      <formula1>0</formula1>
      <formula2>G45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F528-5792-4CA8-901D-9F0D07A2237C}">
  <dimension ref="B1:B28"/>
  <sheetViews>
    <sheetView workbookViewId="0">
      <selection activeCell="B18" sqref="B18"/>
    </sheetView>
  </sheetViews>
  <sheetFormatPr defaultColWidth="8.85546875" defaultRowHeight="15" x14ac:dyDescent="0.25"/>
  <cols>
    <col min="1" max="1" width="8.85546875" style="22"/>
    <col min="2" max="2" width="98.42578125" style="22" customWidth="1"/>
    <col min="3" max="16384" width="8.85546875" style="22"/>
  </cols>
  <sheetData>
    <row r="1" spans="2:2" ht="23.25" x14ac:dyDescent="0.25">
      <c r="B1" s="28" t="s">
        <v>59</v>
      </c>
    </row>
    <row r="2" spans="2:2" x14ac:dyDescent="0.25">
      <c r="B2" s="25"/>
    </row>
    <row r="3" spans="2:2" ht="28.5" x14ac:dyDescent="0.25">
      <c r="B3" s="25" t="s">
        <v>60</v>
      </c>
    </row>
    <row r="4" spans="2:2" ht="13.9" customHeight="1" x14ac:dyDescent="0.25">
      <c r="B4" s="26"/>
    </row>
    <row r="5" spans="2:2" ht="33.6" customHeight="1" x14ac:dyDescent="0.25">
      <c r="B5" s="23" t="s">
        <v>61</v>
      </c>
    </row>
    <row r="6" spans="2:2" ht="13.9" customHeight="1" x14ac:dyDescent="0.25">
      <c r="B6" s="24"/>
    </row>
    <row r="7" spans="2:2" ht="28.5" x14ac:dyDescent="0.25">
      <c r="B7" s="25" t="s">
        <v>62</v>
      </c>
    </row>
    <row r="8" spans="2:2" x14ac:dyDescent="0.25">
      <c r="B8" s="25" t="s">
        <v>63</v>
      </c>
    </row>
    <row r="9" spans="2:2" x14ac:dyDescent="0.25">
      <c r="B9" s="25" t="s">
        <v>64</v>
      </c>
    </row>
    <row r="10" spans="2:2" x14ac:dyDescent="0.25">
      <c r="B10" s="25" t="s">
        <v>65</v>
      </c>
    </row>
    <row r="11" spans="2:2" x14ac:dyDescent="0.25">
      <c r="B11" s="25" t="s">
        <v>66</v>
      </c>
    </row>
    <row r="12" spans="2:2" x14ac:dyDescent="0.25">
      <c r="B12" s="25" t="s">
        <v>67</v>
      </c>
    </row>
    <row r="13" spans="2:2" ht="28.5" x14ac:dyDescent="0.25">
      <c r="B13" s="25" t="s">
        <v>68</v>
      </c>
    </row>
    <row r="14" spans="2:2" x14ac:dyDescent="0.25">
      <c r="B14" s="26"/>
    </row>
    <row r="15" spans="2:2" ht="20.25" x14ac:dyDescent="0.25">
      <c r="B15" s="23" t="s">
        <v>69</v>
      </c>
    </row>
    <row r="16" spans="2:2" ht="13.9" customHeight="1" x14ac:dyDescent="0.25">
      <c r="B16" s="24"/>
    </row>
    <row r="17" spans="2:2" ht="42.75" x14ac:dyDescent="0.25">
      <c r="B17" s="25" t="s">
        <v>70</v>
      </c>
    </row>
    <row r="18" spans="2:2" ht="28.5" x14ac:dyDescent="0.25">
      <c r="B18" s="25" t="s">
        <v>71</v>
      </c>
    </row>
    <row r="19" spans="2:2" ht="28.5" x14ac:dyDescent="0.25">
      <c r="B19" s="25" t="s">
        <v>72</v>
      </c>
    </row>
    <row r="20" spans="2:2" x14ac:dyDescent="0.25">
      <c r="B20" s="26"/>
    </row>
    <row r="21" spans="2:2" ht="20.25" x14ac:dyDescent="0.25">
      <c r="B21" s="23" t="s">
        <v>73</v>
      </c>
    </row>
    <row r="22" spans="2:2" ht="13.9" customHeight="1" x14ac:dyDescent="0.25">
      <c r="B22" s="24"/>
    </row>
    <row r="23" spans="2:2" x14ac:dyDescent="0.25">
      <c r="B23" s="25" t="s">
        <v>74</v>
      </c>
    </row>
    <row r="24" spans="2:2" x14ac:dyDescent="0.25">
      <c r="B24" s="26"/>
    </row>
    <row r="25" spans="2:2" ht="20.25" x14ac:dyDescent="0.25">
      <c r="B25" s="23" t="s">
        <v>75</v>
      </c>
    </row>
    <row r="26" spans="2:2" ht="13.9" customHeight="1" x14ac:dyDescent="0.25">
      <c r="B26" s="24"/>
    </row>
    <row r="27" spans="2:2" x14ac:dyDescent="0.25">
      <c r="B27" s="25" t="s">
        <v>76</v>
      </c>
    </row>
    <row r="28" spans="2:2" x14ac:dyDescent="0.25">
      <c r="B2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Budget Worksheet</vt:lpstr>
      <vt:lpstr>Allowable Costs</vt:lpstr>
      <vt:lpstr>'Budget Worksheet'!AdminTotal</vt:lpstr>
      <vt:lpstr>'Budget Worksheet'!EmployerTotal</vt:lpstr>
      <vt:lpstr>'Budget Worksheet'!StudentCostsTotal</vt:lpstr>
      <vt:lpstr>Summary!TotalGrant</vt:lpstr>
      <vt:lpstr>'Budget Worksheet'!TotalProgCosts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Henrickson, Craig M - DWD</cp:lastModifiedBy>
  <cp:lastPrinted>2024-11-21T17:18:22Z</cp:lastPrinted>
  <dcterms:created xsi:type="dcterms:W3CDTF">2024-11-21T16:58:42Z</dcterms:created>
  <dcterms:modified xsi:type="dcterms:W3CDTF">2025-01-22T13:57:34Z</dcterms:modified>
</cp:coreProperties>
</file>